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Contabilidad\OTV-AÑO 2024\SISTEMA DE INFORMACION FINANCIERA\4TO TRIMESTRE\FORMATOS SUBIR A PAGINA\"/>
    </mc:Choice>
  </mc:AlternateContent>
  <xr:revisionPtr revIDLastSave="0" documentId="13_ncr:1_{B37B7E42-3FA3-4508-9DF3-88C338BF8D8B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C29" i="1"/>
  <c r="G20" i="1"/>
  <c r="G46" i="1" s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F46" i="1" l="1"/>
  <c r="E29" i="1"/>
  <c r="H29" i="1" s="1"/>
  <c r="C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<sst xmlns="http://schemas.openxmlformats.org/spreadsheetml/2006/main" count="47" uniqueCount="47">
  <si>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</si>
  <si>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</si>
  <si>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</si>
  <si>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</si>
  <si>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</si>
  <si>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</si>
  <si>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</si>
  <si>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</si>
  <si>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</si>
  <si>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</si>
  <si>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</si>
  <si>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</si>
  <si>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</si>
  <si>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</si>
  <si>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</si>
  <si>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</si>
  <si>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</si>
  <si>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</si>
  <si>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</si>
  <si>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</si>
  <si>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</si>
  <si>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</si>
  <si>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</si>
  <si>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</si>
  <si>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</si>
  <si>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</si>
  <si>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</si>
  <si>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</si>
  <si>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</si>
  <si>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</si>
  <si>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</si>
  <si>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</si>
  <si>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</si>
  <si>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</si>
  <si>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</si>
  <si>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</si>
  <si>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</si>
  <si>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</si>
  <si>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</si>
  <si>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</si>
  <si>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</si>
  <si>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</si>
  <si>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</si>
  <si>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</si>
  <si>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</si>
  <si>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OPERADORA DE TRANSPORTE VIVEBUS CHIHUAHUA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</si>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</sst>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16" zoomScale="91" zoomScaleNormal="91" workbookViewId="0">
      <selection activeCell="H34" sqref="H3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183133294</v>
      </c>
      <c r="D29" s="8">
        <f>SUM(D30:D38)</f>
        <v>149035265</v>
      </c>
      <c r="E29" s="8">
        <f t="shared" ref="E29:E38" si="4">C29+D29</f>
        <v>332168559</v>
      </c>
      <c r="F29" s="8">
        <f>SUM(F30:F38)</f>
        <v>331987452</v>
      </c>
      <c r="G29" s="8">
        <f>SUM(G30:G38)</f>
        <v>305173629</v>
      </c>
      <c r="H29" s="8">
        <f t="shared" ref="H29:H38" si="5">E29-F29</f>
        <v>181107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183133294</v>
      </c>
      <c r="D34" s="15">
        <v>149035265</v>
      </c>
      <c r="E34" s="17">
        <f t="shared" si="4"/>
        <v>332168559</v>
      </c>
      <c r="F34" s="15">
        <v>331987452</v>
      </c>
      <c r="G34" s="15">
        <v>305173629</v>
      </c>
      <c r="H34" s="17">
        <f t="shared" si="5"/>
        <v>181107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183133294</v>
      </c>
      <c r="D46" s="9">
        <f>SUM(D40,D29,D20,D10)</f>
        <v>149035265</v>
      </c>
      <c r="E46" s="9">
        <f>C46+D46</f>
        <v>332168559</v>
      </c>
      <c r="F46" s="9">
        <f>SUM(F40,F29,F10,F20)</f>
        <v>331987452</v>
      </c>
      <c r="G46" s="9">
        <f>SUM(G40,G29,G20,G10)</f>
        <v>305173629</v>
      </c>
      <c r="H46" s="9">
        <f>E46-F46</f>
        <v>181107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RecFinancieros03</cp:lastModifiedBy>
  <dcterms:created xsi:type="dcterms:W3CDTF">2019-12-05T18:14:36Z</dcterms:created>
  <dcterms:modified xsi:type="dcterms:W3CDTF">2025-01-30T18:28:58Z</dcterms:modified>
</cp:coreProperties>
</file>